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Other Cost Reports\Vantage\Medicaid Cost Reports\4-Vantage Care LLC Mgmt Co\Files to Upload\"/>
    </mc:Choice>
  </mc:AlternateContent>
  <xr:revisionPtr revIDLastSave="0" documentId="13_ncr:1_{B5E74ED7-BB0E-44FC-9A2A-CDE92D97C028}" xr6:coauthVersionLast="47" xr6:coauthVersionMax="47" xr10:uidLastSave="{00000000-0000-0000-0000-000000000000}"/>
  <bookViews>
    <workbookView xWindow="-100" yWindow="-100" windowWidth="21467" windowHeight="11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" i="1" l="1"/>
  <c r="D19" i="1" s="1"/>
  <c r="B16" i="1"/>
  <c r="D16" i="1" s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7" i="1"/>
  <c r="D18" i="1"/>
  <c r="D20" i="1"/>
  <c r="D2" i="1"/>
  <c r="C20" i="1"/>
</calcChain>
</file>

<file path=xl/sharedStrings.xml><?xml version="1.0" encoding="utf-8"?>
<sst xmlns="http://schemas.openxmlformats.org/spreadsheetml/2006/main" count="29" uniqueCount="29">
  <si>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</si>
  <si>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</si>
  <si>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</si>
  <si>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</si>
  <si>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</si>
  <si>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</si>
  <si>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</si>
  <si>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</si>
  <si>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</si>
  <si>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Nursing Expense&gt;Training &amp; Education</t>
  </si>
  <si>
    <t>Nursing Expense&gt;Clinical Consultants</t>
  </si>
  <si>
    <t>Nursing Expense&gt;Consulting Fees</t>
  </si>
  <si>
    <t>Nursing Expense&gt;LPN&gt;Wages</t>
  </si>
  <si>
    <t>Nursing Expense&gt;LPN&gt;Shift Bonus Pay</t>
  </si>
  <si>
    <t>Nursing Expense&gt;LPN&gt;Retro Pay/Adjustment Pay</t>
  </si>
  <si>
    <t>Nursing Expense&gt;LPN&gt;Sick/Vacation Pay</t>
  </si>
  <si>
    <t>Nursing Expense&gt;LPN&gt;Holiday Pay</t>
  </si>
  <si>
    <t>Nursing Expense&gt;Payroll Taxes</t>
  </si>
  <si>
    <t>Nursing Expense&gt;Health Insurance</t>
  </si>
  <si>
    <t>Admin Expense&gt;Supplies</t>
  </si>
  <si>
    <t>Admin Expense&gt;Minor Equip &amp; Supplies</t>
  </si>
  <si>
    <t>Admin Expense&gt;Data Processing</t>
  </si>
  <si>
    <t>Admin Expense&gt;Telephone</t>
  </si>
  <si>
    <t>Admin Expense&gt;Travel</t>
  </si>
  <si>
    <t>Admin Expense&gt;Professional Fees</t>
  </si>
  <si>
    <t>Admin Expense&gt;IT Fees</t>
  </si>
  <si>
    <t>Admin Expense&gt;Bank Fees</t>
  </si>
  <si>
    <t>Admin Expense&gt;Donations/Charity</t>
  </si>
  <si>
    <t>Admin Expense&gt;Startup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</si>
</sst>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43" fontId="3" fillId="0" borderId="1" xfId="1" applyFont="1" applyBorder="1" applyAlignment="1">
      <alignment horizontal="left" vertical="center" wrapText="1"/>
    </xf>
    <xf numFmtId="43" fontId="0" fillId="0" borderId="1" xfId="1" applyFont="1" applyFill="1" applyBorder="1" applyAlignment="1">
      <alignment horizontal="left" vertical="center" wrapText="1"/>
    </xf>
    <xf numFmtId="43" fontId="0" fillId="0" borderId="1" xfId="1" applyFont="1" applyFill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 applyFill="1" applyBorder="1" applyAlignment="1">
      <alignment horizontal="left" vertical="center" wrapText="1"/>
    </xf>
    <xf numFmtId="43" fontId="0" fillId="0" borderId="0" xfId="1" applyFont="1" applyFill="1" applyBorder="1" applyAlignment="1">
      <alignment horizontal="center" vertical="center" wrapText="1"/>
    </xf>
    <xf numFmtId="43" fontId="0" fillId="0" borderId="0" xfId="1" applyFont="1" applyBorder="1"/>
    <xf numFmtId="43" fontId="0" fillId="0" borderId="1" xfId="0" applyNumberFormat="1" applyFont="1" applyBorder="1"/>
    <xf numFmtId="43" fontId="0" fillId="0" borderId="1" xfId="0" applyNumberFormat="1" applyFont="1" applyFill="1" applyBorder="1" applyAlignment="1">
      <alignment horizontal="left" vertical="center" wrapText="1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.05" x14ac:dyDescent="0.3">
      <c r="A1" s="12" t="s">
        <v>4</v>
      </c>
    </row>
    <row r="2" spans="1:1" ht="18.3" x14ac:dyDescent="0.4">
      <c r="A2" s="13" t="s">
        <v>7</v>
      </c>
    </row>
    <row r="4" spans="1:1" ht="18.3" x14ac:dyDescent="0.4">
      <c r="A4" s="14" t="s">
        <v>5</v>
      </c>
    </row>
    <row r="5" spans="1:1" x14ac:dyDescent="0.3">
      <c r="A5" s="15" t="s">
        <v>8</v>
      </c>
    </row>
    <row r="6" spans="1:1" x14ac:dyDescent="0.3">
      <c r="A6" s="1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B20" sqref="B20"/>
    </sheetView>
  </sheetViews>
  <sheetFormatPr defaultColWidth="9.09765625" defaultRowHeight="14.4" x14ac:dyDescent="0.3"/>
  <cols>
    <col min="1" max="1" width="40.09765625" style="5" customWidth="1"/>
    <col min="2" max="2" width="30" style="23" customWidth="1"/>
    <col min="3" max="3" width="39.8984375" style="5" customWidth="1"/>
    <col min="4" max="4" width="31.59765625" style="5" customWidth="1"/>
    <col min="5" max="6" width="18.296875" style="5" customWidth="1"/>
    <col min="7" max="7" width="24.09765625" style="5" customWidth="1"/>
    <col min="8" max="16384" width="9.09765625" style="5"/>
  </cols>
  <sheetData>
    <row r="1" spans="1:7" x14ac:dyDescent="0.3">
      <c r="A1" s="10" t="s">
        <v>0</v>
      </c>
      <c r="B1" s="17" t="s">
        <v>1</v>
      </c>
      <c r="C1" s="11" t="s">
        <v>2</v>
      </c>
      <c r="D1" s="11" t="s">
        <v>3</v>
      </c>
      <c r="E1" s="9"/>
      <c r="F1" s="9"/>
      <c r="G1" s="9"/>
    </row>
    <row r="2" spans="1:7" x14ac:dyDescent="0.3">
      <c r="A2" s="1" t="s">
        <v>9</v>
      </c>
      <c r="B2" s="18">
        <v>1055.5999999999999</v>
      </c>
      <c r="C2" s="1"/>
      <c r="D2" s="25">
        <f>B2-C2</f>
        <v>1055.5999999999999</v>
      </c>
      <c r="E2" s="6"/>
      <c r="F2" s="6"/>
      <c r="G2" s="6"/>
    </row>
    <row r="3" spans="1:7" x14ac:dyDescent="0.3">
      <c r="A3" s="1" t="s">
        <v>10</v>
      </c>
      <c r="B3" s="19">
        <v>8350</v>
      </c>
      <c r="C3" s="1"/>
      <c r="D3" s="25">
        <f t="shared" ref="D3:D20" si="0">B3-C3</f>
        <v>8350</v>
      </c>
      <c r="E3" s="6"/>
      <c r="F3" s="8"/>
      <c r="G3" s="6"/>
    </row>
    <row r="4" spans="1:7" x14ac:dyDescent="0.3">
      <c r="A4" s="1" t="s">
        <v>11</v>
      </c>
      <c r="B4" s="19">
        <v>6000</v>
      </c>
      <c r="C4" s="2"/>
      <c r="D4" s="25">
        <f t="shared" si="0"/>
        <v>6000</v>
      </c>
      <c r="E4" s="6"/>
      <c r="F4" s="8"/>
      <c r="G4" s="8"/>
    </row>
    <row r="5" spans="1:7" x14ac:dyDescent="0.3">
      <c r="A5" s="3" t="s">
        <v>12</v>
      </c>
      <c r="B5" s="20">
        <v>41646.629999999997</v>
      </c>
      <c r="C5" s="3"/>
      <c r="D5" s="25">
        <f t="shared" si="0"/>
        <v>41646.629999999997</v>
      </c>
    </row>
    <row r="6" spans="1:7" x14ac:dyDescent="0.3">
      <c r="A6" s="3" t="s">
        <v>13</v>
      </c>
      <c r="B6" s="20">
        <v>7481.86</v>
      </c>
      <c r="C6" s="3"/>
      <c r="D6" s="25">
        <f t="shared" si="0"/>
        <v>7481.86</v>
      </c>
    </row>
    <row r="7" spans="1:7" x14ac:dyDescent="0.3">
      <c r="A7" s="3" t="s">
        <v>14</v>
      </c>
      <c r="B7" s="20">
        <v>1300</v>
      </c>
      <c r="C7" s="3"/>
      <c r="D7" s="25">
        <f t="shared" si="0"/>
        <v>1300</v>
      </c>
    </row>
    <row r="8" spans="1:7" x14ac:dyDescent="0.3">
      <c r="A8" s="3" t="s">
        <v>15</v>
      </c>
      <c r="B8" s="20">
        <v>1831.13</v>
      </c>
      <c r="C8" s="3"/>
      <c r="D8" s="25">
        <f t="shared" si="0"/>
        <v>1831.13</v>
      </c>
    </row>
    <row r="9" spans="1:7" x14ac:dyDescent="0.3">
      <c r="A9" s="3" t="s">
        <v>16</v>
      </c>
      <c r="B9" s="20">
        <v>528.85</v>
      </c>
      <c r="C9" s="3"/>
      <c r="D9" s="25">
        <f t="shared" si="0"/>
        <v>528.85</v>
      </c>
    </row>
    <row r="10" spans="1:7" x14ac:dyDescent="0.3">
      <c r="A10" s="3" t="s">
        <v>17</v>
      </c>
      <c r="B10" s="20">
        <v>3894.65</v>
      </c>
      <c r="C10" s="3"/>
      <c r="D10" s="25">
        <f t="shared" si="0"/>
        <v>3894.65</v>
      </c>
    </row>
    <row r="11" spans="1:7" x14ac:dyDescent="0.3">
      <c r="A11" s="3" t="s">
        <v>18</v>
      </c>
      <c r="B11" s="20">
        <v>5894.43</v>
      </c>
      <c r="C11" s="3"/>
      <c r="D11" s="25">
        <f t="shared" si="0"/>
        <v>5894.43</v>
      </c>
    </row>
    <row r="12" spans="1:7" x14ac:dyDescent="0.3">
      <c r="A12" s="3" t="s">
        <v>19</v>
      </c>
      <c r="B12" s="20">
        <v>54.18</v>
      </c>
      <c r="C12" s="3"/>
      <c r="D12" s="25">
        <f t="shared" si="0"/>
        <v>54.18</v>
      </c>
    </row>
    <row r="13" spans="1:7" x14ac:dyDescent="0.3">
      <c r="A13" s="3" t="s">
        <v>20</v>
      </c>
      <c r="B13" s="20">
        <v>3712.22</v>
      </c>
      <c r="C13" s="3"/>
      <c r="D13" s="25">
        <f t="shared" si="0"/>
        <v>3712.22</v>
      </c>
    </row>
    <row r="14" spans="1:7" x14ac:dyDescent="0.3">
      <c r="A14" s="3" t="s">
        <v>21</v>
      </c>
      <c r="B14" s="20">
        <v>25165.84</v>
      </c>
      <c r="C14" s="3"/>
      <c r="D14" s="25">
        <f t="shared" si="0"/>
        <v>25165.84</v>
      </c>
    </row>
    <row r="15" spans="1:7" x14ac:dyDescent="0.3">
      <c r="A15" s="3" t="s">
        <v>22</v>
      </c>
      <c r="B15" s="20">
        <v>261.99</v>
      </c>
      <c r="C15" s="3"/>
      <c r="D15" s="25">
        <f t="shared" si="0"/>
        <v>261.99</v>
      </c>
    </row>
    <row r="16" spans="1:7" x14ac:dyDescent="0.3">
      <c r="A16" s="3" t="s">
        <v>23</v>
      </c>
      <c r="B16" s="20">
        <f>1415.82+74</f>
        <v>1489.82</v>
      </c>
      <c r="C16" s="3"/>
      <c r="D16" s="25">
        <f t="shared" si="0"/>
        <v>1489.82</v>
      </c>
    </row>
    <row r="17" spans="1:4" x14ac:dyDescent="0.3">
      <c r="A17" s="3" t="s">
        <v>24</v>
      </c>
      <c r="B17" s="20">
        <v>641625</v>
      </c>
      <c r="C17" s="3"/>
      <c r="D17" s="25">
        <f t="shared" si="0"/>
        <v>641625</v>
      </c>
    </row>
    <row r="18" spans="1:4" x14ac:dyDescent="0.3">
      <c r="A18" s="3" t="s">
        <v>25</v>
      </c>
      <c r="B18" s="20">
        <v>150</v>
      </c>
      <c r="C18" s="3"/>
      <c r="D18" s="25">
        <f t="shared" si="0"/>
        <v>150</v>
      </c>
    </row>
    <row r="19" spans="1:4" x14ac:dyDescent="0.3">
      <c r="A19" s="3" t="s">
        <v>26</v>
      </c>
      <c r="B19" s="20">
        <f>335+30</f>
        <v>365</v>
      </c>
      <c r="C19" s="3"/>
      <c r="D19" s="25">
        <f t="shared" si="0"/>
        <v>365</v>
      </c>
    </row>
    <row r="20" spans="1:4" x14ac:dyDescent="0.3">
      <c r="A20" s="3" t="s">
        <v>27</v>
      </c>
      <c r="B20" s="20">
        <v>1000</v>
      </c>
      <c r="C20" s="24">
        <f>B20</f>
        <v>1000</v>
      </c>
      <c r="D20" s="25">
        <f t="shared" si="0"/>
        <v>0</v>
      </c>
    </row>
    <row r="21" spans="1:4" x14ac:dyDescent="0.3">
      <c r="A21" s="3" t="s">
        <v>28</v>
      </c>
      <c r="B21" s="20">
        <v>22500</v>
      </c>
      <c r="C21" s="3"/>
      <c r="D21" s="3"/>
    </row>
    <row r="22" spans="1:4" x14ac:dyDescent="0.3">
      <c r="A22" s="3"/>
      <c r="B22" s="20"/>
      <c r="C22" s="3"/>
      <c r="D22" s="3"/>
    </row>
    <row r="23" spans="1:4" x14ac:dyDescent="0.3">
      <c r="A23" s="3"/>
      <c r="B23" s="20"/>
      <c r="C23" s="3"/>
      <c r="D23" s="3"/>
    </row>
    <row r="24" spans="1:4" x14ac:dyDescent="0.3">
      <c r="A24" s="3"/>
      <c r="B24" s="20"/>
      <c r="C24" s="3"/>
      <c r="D24" s="3"/>
    </row>
    <row r="25" spans="1:4" x14ac:dyDescent="0.3">
      <c r="A25" s="1"/>
      <c r="B25" s="18"/>
      <c r="C25" s="1"/>
      <c r="D25" s="4"/>
    </row>
    <row r="26" spans="1:4" x14ac:dyDescent="0.3">
      <c r="A26" s="1"/>
      <c r="B26" s="19"/>
      <c r="C26" s="1"/>
      <c r="D26" s="4"/>
    </row>
    <row r="27" spans="1:4" x14ac:dyDescent="0.3">
      <c r="A27" s="1"/>
      <c r="B27" s="19"/>
      <c r="C27" s="2"/>
      <c r="D27" s="4"/>
    </row>
    <row r="28" spans="1:4" x14ac:dyDescent="0.3">
      <c r="A28" s="3"/>
      <c r="B28" s="20"/>
      <c r="C28" s="3"/>
      <c r="D28" s="3"/>
    </row>
    <row r="29" spans="1:4" x14ac:dyDescent="0.3">
      <c r="A29" s="3"/>
      <c r="B29" s="20"/>
      <c r="C29" s="3"/>
      <c r="D29" s="3"/>
    </row>
    <row r="30" spans="1:4" x14ac:dyDescent="0.3">
      <c r="A30" s="3"/>
      <c r="B30" s="20"/>
      <c r="C30" s="3"/>
      <c r="D30" s="3"/>
    </row>
    <row r="31" spans="1:4" x14ac:dyDescent="0.3">
      <c r="A31" s="3"/>
      <c r="B31" s="20"/>
      <c r="C31" s="3"/>
      <c r="D31" s="3"/>
    </row>
    <row r="32" spans="1:4" x14ac:dyDescent="0.3">
      <c r="A32" s="3"/>
      <c r="B32" s="20"/>
      <c r="C32" s="3"/>
      <c r="D32" s="3"/>
    </row>
    <row r="33" spans="1:4" x14ac:dyDescent="0.3">
      <c r="A33" s="3"/>
      <c r="B33" s="20"/>
      <c r="C33" s="3"/>
      <c r="D33" s="3"/>
    </row>
    <row r="34" spans="1:4" x14ac:dyDescent="0.3">
      <c r="A34" s="3"/>
      <c r="B34" s="20"/>
      <c r="C34" s="3"/>
      <c r="D34" s="3"/>
    </row>
    <row r="35" spans="1:4" x14ac:dyDescent="0.3">
      <c r="A35" s="3"/>
      <c r="B35" s="20"/>
      <c r="C35" s="3"/>
      <c r="D35" s="3"/>
    </row>
    <row r="36" spans="1:4" x14ac:dyDescent="0.3">
      <c r="A36" s="3"/>
      <c r="B36" s="20"/>
      <c r="C36" s="3"/>
      <c r="D36" s="3"/>
    </row>
    <row r="37" spans="1:4" x14ac:dyDescent="0.3">
      <c r="A37" s="3"/>
      <c r="B37" s="20"/>
      <c r="C37" s="3"/>
      <c r="D37" s="3"/>
    </row>
    <row r="38" spans="1:4" x14ac:dyDescent="0.3">
      <c r="A38" s="3"/>
      <c r="B38" s="20"/>
      <c r="C38" s="3"/>
      <c r="D38" s="3"/>
    </row>
    <row r="39" spans="1:4" x14ac:dyDescent="0.3">
      <c r="A39" s="3"/>
      <c r="B39" s="20"/>
      <c r="C39" s="3"/>
      <c r="D39" s="3"/>
    </row>
    <row r="40" spans="1:4" x14ac:dyDescent="0.3">
      <c r="A40" s="3"/>
      <c r="B40" s="20"/>
      <c r="C40" s="3"/>
      <c r="D40" s="3"/>
    </row>
    <row r="41" spans="1:4" x14ac:dyDescent="0.3">
      <c r="A41" s="3"/>
      <c r="B41" s="20"/>
      <c r="C41" s="3"/>
      <c r="D41" s="3"/>
    </row>
    <row r="42" spans="1:4" x14ac:dyDescent="0.3">
      <c r="A42" s="3"/>
      <c r="B42" s="20"/>
      <c r="C42" s="3"/>
      <c r="D42" s="3"/>
    </row>
    <row r="43" spans="1:4" x14ac:dyDescent="0.3">
      <c r="A43" s="3"/>
      <c r="B43" s="20"/>
      <c r="C43" s="3"/>
      <c r="D43" s="3"/>
    </row>
    <row r="44" spans="1:4" x14ac:dyDescent="0.3">
      <c r="A44" s="3"/>
      <c r="B44" s="20"/>
      <c r="C44" s="3"/>
      <c r="D44" s="3"/>
    </row>
    <row r="45" spans="1:4" x14ac:dyDescent="0.3">
      <c r="A45" s="3"/>
      <c r="B45" s="20"/>
      <c r="C45" s="3"/>
      <c r="D45" s="3"/>
    </row>
    <row r="46" spans="1:4" x14ac:dyDescent="0.3">
      <c r="A46" s="3"/>
      <c r="B46" s="20"/>
      <c r="C46" s="3"/>
      <c r="D46" s="3"/>
    </row>
    <row r="47" spans="1:4" x14ac:dyDescent="0.3">
      <c r="A47" s="3"/>
      <c r="B47" s="20"/>
      <c r="C47" s="3"/>
      <c r="D47" s="3"/>
    </row>
    <row r="48" spans="1:4" x14ac:dyDescent="0.3">
      <c r="A48" s="1"/>
      <c r="B48" s="18"/>
      <c r="C48" s="1"/>
      <c r="D48" s="4"/>
    </row>
    <row r="49" spans="1:4" x14ac:dyDescent="0.3">
      <c r="A49" s="1"/>
      <c r="B49" s="19"/>
      <c r="C49" s="1"/>
      <c r="D49" s="4"/>
    </row>
    <row r="50" spans="1:4" x14ac:dyDescent="0.3">
      <c r="A50" s="1"/>
      <c r="B50" s="19"/>
      <c r="C50" s="2"/>
      <c r="D50" s="4"/>
    </row>
    <row r="51" spans="1:4" x14ac:dyDescent="0.3">
      <c r="A51" s="3"/>
      <c r="B51" s="20"/>
      <c r="C51" s="3"/>
      <c r="D51" s="3"/>
    </row>
    <row r="52" spans="1:4" x14ac:dyDescent="0.3">
      <c r="A52" s="3"/>
      <c r="B52" s="20"/>
      <c r="C52" s="3"/>
      <c r="D52" s="3"/>
    </row>
    <row r="53" spans="1:4" x14ac:dyDescent="0.3">
      <c r="A53" s="3"/>
      <c r="B53" s="20"/>
      <c r="C53" s="3"/>
      <c r="D53" s="3"/>
    </row>
    <row r="54" spans="1:4" x14ac:dyDescent="0.3">
      <c r="A54" s="3"/>
      <c r="B54" s="20"/>
      <c r="C54" s="3"/>
      <c r="D54" s="3"/>
    </row>
    <row r="55" spans="1:4" x14ac:dyDescent="0.3">
      <c r="A55" s="3"/>
      <c r="B55" s="20"/>
      <c r="C55" s="3"/>
      <c r="D55" s="3"/>
    </row>
    <row r="56" spans="1:4" x14ac:dyDescent="0.3">
      <c r="A56" s="3"/>
      <c r="B56" s="20"/>
      <c r="C56" s="3"/>
      <c r="D56" s="3"/>
    </row>
    <row r="57" spans="1:4" x14ac:dyDescent="0.3">
      <c r="A57" s="3"/>
      <c r="B57" s="20"/>
      <c r="C57" s="3"/>
      <c r="D57" s="3"/>
    </row>
    <row r="58" spans="1:4" x14ac:dyDescent="0.3">
      <c r="A58" s="3"/>
      <c r="B58" s="20"/>
      <c r="C58" s="3"/>
      <c r="D58" s="3"/>
    </row>
    <row r="59" spans="1:4" x14ac:dyDescent="0.3">
      <c r="A59" s="3"/>
      <c r="B59" s="20"/>
      <c r="C59" s="3"/>
      <c r="D59" s="3"/>
    </row>
    <row r="60" spans="1:4" x14ac:dyDescent="0.3">
      <c r="A60" s="3"/>
      <c r="B60" s="20"/>
      <c r="C60" s="3"/>
      <c r="D60" s="3"/>
    </row>
    <row r="61" spans="1:4" x14ac:dyDescent="0.3">
      <c r="A61" s="3"/>
      <c r="B61" s="20"/>
      <c r="C61" s="3"/>
      <c r="D61" s="3"/>
    </row>
    <row r="71" spans="1:4" x14ac:dyDescent="0.3">
      <c r="A71" s="6"/>
      <c r="B71" s="21"/>
      <c r="C71" s="6"/>
      <c r="D71" s="7"/>
    </row>
    <row r="72" spans="1:4" x14ac:dyDescent="0.3">
      <c r="A72" s="6"/>
      <c r="B72" s="22"/>
      <c r="C72" s="6"/>
      <c r="D72" s="7"/>
    </row>
    <row r="73" spans="1:4" x14ac:dyDescent="0.3">
      <c r="A73" s="6"/>
      <c r="B73" s="22"/>
      <c r="C73" s="8"/>
      <c r="D73" s="7"/>
    </row>
    <row r="94" spans="1:4" x14ac:dyDescent="0.3">
      <c r="A94" s="6"/>
      <c r="B94" s="21"/>
      <c r="C94" s="6"/>
      <c r="D94" s="7"/>
    </row>
    <row r="95" spans="1:4" x14ac:dyDescent="0.3">
      <c r="A95" s="6"/>
      <c r="B95" s="22"/>
      <c r="C95" s="6"/>
      <c r="D95" s="7"/>
    </row>
    <row r="96" spans="1:4" x14ac:dyDescent="0.3">
      <c r="A96" s="6"/>
      <c r="B96" s="22"/>
      <c r="C96" s="8"/>
      <c r="D96" s="7"/>
    </row>
    <row r="117" spans="1:4" x14ac:dyDescent="0.3">
      <c r="A117" s="6"/>
      <c r="B117" s="21"/>
      <c r="C117" s="6"/>
      <c r="D117" s="7"/>
    </row>
    <row r="118" spans="1:4" x14ac:dyDescent="0.3">
      <c r="A118" s="6"/>
      <c r="B118" s="22"/>
      <c r="C118" s="6"/>
      <c r="D118" s="7"/>
    </row>
    <row r="119" spans="1:4" x14ac:dyDescent="0.3">
      <c r="A119" s="6"/>
      <c r="B119" s="22"/>
      <c r="C119" s="8"/>
      <c r="D119" s="7"/>
    </row>
    <row r="140" spans="1:4" x14ac:dyDescent="0.3">
      <c r="A140" s="6"/>
      <c r="B140" s="21"/>
      <c r="C140" s="6"/>
      <c r="D140" s="7"/>
    </row>
    <row r="141" spans="1:4" x14ac:dyDescent="0.3">
      <c r="A141" s="6"/>
      <c r="B141" s="22"/>
      <c r="C141" s="6"/>
      <c r="D141" s="7"/>
    </row>
    <row r="142" spans="1:4" x14ac:dyDescent="0.3">
      <c r="A142" s="6"/>
      <c r="B142" s="22"/>
      <c r="C142" s="8"/>
      <c r="D142" s="7"/>
    </row>
    <row r="163" spans="1:4" x14ac:dyDescent="0.3">
      <c r="A163" s="6"/>
      <c r="B163" s="21"/>
      <c r="C163" s="6"/>
      <c r="D163" s="7"/>
    </row>
    <row r="164" spans="1:4" x14ac:dyDescent="0.3">
      <c r="A164" s="6"/>
      <c r="B164" s="22"/>
      <c r="C164" s="6"/>
      <c r="D164" s="7"/>
    </row>
    <row r="165" spans="1:4" x14ac:dyDescent="0.3">
      <c r="A165" s="6"/>
      <c r="B165" s="22"/>
      <c r="C165" s="8"/>
      <c r="D165" s="7"/>
    </row>
    <row r="186" spans="1:4" x14ac:dyDescent="0.3">
      <c r="A186" s="6"/>
      <c r="B186" s="21"/>
      <c r="C186" s="6"/>
      <c r="D186" s="7"/>
    </row>
    <row r="187" spans="1:4" x14ac:dyDescent="0.3">
      <c r="A187" s="6"/>
      <c r="B187" s="22"/>
      <c r="C187" s="6"/>
      <c r="D187" s="7"/>
    </row>
    <row r="188" spans="1:4" x14ac:dyDescent="0.3">
      <c r="A188" s="6"/>
      <c r="B188" s="22"/>
      <c r="C188" s="8"/>
      <c r="D188" s="7"/>
    </row>
    <row r="209" spans="1:4" x14ac:dyDescent="0.3">
      <c r="A209" s="6"/>
      <c r="B209" s="21"/>
      <c r="C209" s="6"/>
      <c r="D209" s="7"/>
    </row>
    <row r="210" spans="1:4" x14ac:dyDescent="0.3">
      <c r="A210" s="6"/>
      <c r="B210" s="22"/>
      <c r="C210" s="6"/>
      <c r="D210" s="7"/>
    </row>
    <row r="211" spans="1:4" x14ac:dyDescent="0.3">
      <c r="A211" s="6"/>
      <c r="B211" s="22"/>
      <c r="C211" s="8"/>
      <c r="D211" s="7"/>
    </row>
    <row r="232" spans="1:4" x14ac:dyDescent="0.3">
      <c r="A232" s="6"/>
      <c r="B232" s="21"/>
      <c r="C232" s="6"/>
      <c r="D232" s="7"/>
    </row>
    <row r="233" spans="1:4" x14ac:dyDescent="0.3">
      <c r="A233" s="6"/>
      <c r="B233" s="22"/>
      <c r="C233" s="6"/>
      <c r="D233" s="7"/>
    </row>
    <row r="234" spans="1:4" x14ac:dyDescent="0.3">
      <c r="A234" s="6"/>
      <c r="B234" s="22"/>
      <c r="C234" s="8"/>
      <c r="D234" s="7"/>
    </row>
    <row r="255" spans="1:4" x14ac:dyDescent="0.3">
      <c r="A255" s="6"/>
      <c r="B255" s="21"/>
      <c r="C255" s="6"/>
      <c r="D255" s="7"/>
    </row>
    <row r="256" spans="1:4" x14ac:dyDescent="0.3">
      <c r="A256" s="6"/>
      <c r="B256" s="22"/>
      <c r="C256" s="6"/>
      <c r="D256" s="7"/>
    </row>
    <row r="257" spans="1:4" x14ac:dyDescent="0.3">
      <c r="A257" s="6"/>
      <c r="B257" s="22"/>
      <c r="C257" s="8"/>
      <c r="D257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F1C09E-0F22-4BEB-BE43-E5D0D8A7CE7C}"/>
</file>

<file path=customXml/itemProps2.xml><?xml version="1.0" encoding="utf-8"?>
<ds:datastoreItem xmlns:ds="http://schemas.openxmlformats.org/officeDocument/2006/customXml" ds:itemID="{CDEB5DD0-9D72-4518-AF19-90813A273C34}"/>
</file>

<file path=customXml/itemProps3.xml><?xml version="1.0" encoding="utf-8"?>
<ds:datastoreItem xmlns:ds="http://schemas.openxmlformats.org/officeDocument/2006/customXml" ds:itemID="{9F1EEDF7-B16E-4F7E-8722-02F7246D21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Progressive Provider Services</cp:lastModifiedBy>
  <dcterms:created xsi:type="dcterms:W3CDTF">2018-10-17T18:56:49Z</dcterms:created>
  <dcterms:modified xsi:type="dcterms:W3CDTF">2023-09-20T20:02:28Z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